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2"/>
  </bookViews>
  <sheets>
    <sheet name="Namensliste" sheetId="1" r:id="rId1"/>
    <sheet name="Zufallslisten" sheetId="2" r:id="rId2"/>
    <sheet name="Raum 7g" sheetId="3" r:id="rId3"/>
  </sheets>
  <definedNames>
    <definedName name="_xlnm.Print_Area">'Raum 7g'!$A$1:$H$11</definedName>
    <definedName name="_xlnm.Print_Area" localSheetId="2">'Raum 7g'!$A$1:$H$11</definedName>
  </definedNames>
  <calcPr fullCalcOnLoad="1"/>
</workbook>
</file>

<file path=xl/sharedStrings.xml><?xml version="1.0" encoding="utf-8"?>
<sst xmlns="http://schemas.openxmlformats.org/spreadsheetml/2006/main" count="64" uniqueCount="61">
  <si>
    <t>In Spalte A und B 
die Namensliste kopieren</t>
  </si>
  <si>
    <t>Nachname</t>
  </si>
  <si>
    <t>Vorname</t>
  </si>
  <si>
    <t>Vorname - Nachname 
mit Zeilenumbruch</t>
  </si>
  <si>
    <t>Bauer</t>
  </si>
  <si>
    <t>Christiane</t>
  </si>
  <si>
    <t>Miriam</t>
  </si>
  <si>
    <t>Vanessa</t>
  </si>
  <si>
    <t>Sabine</t>
  </si>
  <si>
    <t>Verena</t>
  </si>
  <si>
    <t>Veronika</t>
  </si>
  <si>
    <t>Juliane</t>
  </si>
  <si>
    <t>Johanna</t>
  </si>
  <si>
    <t>Sandra</t>
  </si>
  <si>
    <t>Dirk</t>
  </si>
  <si>
    <t>Simon</t>
  </si>
  <si>
    <t>Ulrike</t>
  </si>
  <si>
    <t>Susanne</t>
  </si>
  <si>
    <t>Müller</t>
  </si>
  <si>
    <t>Monika</t>
  </si>
  <si>
    <t>Sebastian</t>
  </si>
  <si>
    <t>Matthias</t>
  </si>
  <si>
    <t>Marina</t>
  </si>
  <si>
    <t>Katrin</t>
  </si>
  <si>
    <t>Stephanie</t>
  </si>
  <si>
    <t>Ferdinand</t>
  </si>
  <si>
    <t>In Spalte A und B die Namensliste kopieren</t>
  </si>
  <si>
    <t>In Spalte A steht die Namensliste</t>
  </si>
  <si>
    <t>In Spalte C steht die zufällig sortierte Liste.
Die Formel muss an die Schülerzahl angepasst werden!</t>
  </si>
  <si>
    <t>Jede Zeile bekommt eine Zufallszahl</t>
  </si>
  <si>
    <t>Hier steht der Rangplatz der zugehörigen Zufallszahl (wird nur zum Verständnis angezeigt).</t>
  </si>
  <si>
    <t>In der Zelle C1 steht der Name, der in der Zeile mit der Rangnummer steht, die sich aus Spalte F ergibt.</t>
  </si>
  <si>
    <t>Pult</t>
  </si>
  <si>
    <t>Baumeister</t>
  </si>
  <si>
    <t>Bierlein</t>
  </si>
  <si>
    <t>Campa</t>
  </si>
  <si>
    <t>Dietel</t>
  </si>
  <si>
    <t>Eichenser</t>
  </si>
  <si>
    <t>Ganser</t>
  </si>
  <si>
    <t>Groot</t>
  </si>
  <si>
    <t>Glaumer</t>
  </si>
  <si>
    <t>Halbuch</t>
  </si>
  <si>
    <t>Harsfeld</t>
  </si>
  <si>
    <t>Kölstein</t>
  </si>
  <si>
    <t>Ludiwig</t>
  </si>
  <si>
    <t>Marstein</t>
  </si>
  <si>
    <t>Moll</t>
  </si>
  <si>
    <t>Naumann</t>
  </si>
  <si>
    <t>Olbrich</t>
  </si>
  <si>
    <t>Pröller</t>
  </si>
  <si>
    <t>Rademeir</t>
  </si>
  <si>
    <t>Staudigl</t>
  </si>
  <si>
    <t>Thren</t>
  </si>
  <si>
    <t>Warstein</t>
  </si>
  <si>
    <t>Barbara</t>
  </si>
  <si>
    <t>Stefan</t>
  </si>
  <si>
    <t>Rudi</t>
  </si>
  <si>
    <t>Zuganz</t>
  </si>
  <si>
    <t>Dollmann</t>
  </si>
  <si>
    <t>Hier wird automatisch
umgestellt</t>
  </si>
  <si>
    <t>Wolfrum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</si>
</sst>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</numFmts>
  <fonts count="40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wrapText="1"/>
      <protection/>
    </xf>
    <xf numFmtId="0" fontId="2" fillId="0" borderId="0" xfId="45" applyFont="1" applyAlignment="1">
      <alignment vertical="center"/>
      <protection/>
    </xf>
    <xf numFmtId="0" fontId="0" fillId="0" borderId="0" xfId="45" applyAlignment="1">
      <alignment vertical="center"/>
      <protection/>
    </xf>
    <xf numFmtId="0" fontId="2" fillId="0" borderId="0" xfId="45" applyFont="1" applyAlignment="1">
      <alignment vertical="center" wrapText="1"/>
      <protection/>
    </xf>
    <xf numFmtId="0" fontId="0" fillId="0" borderId="0" xfId="45" applyAlignment="1">
      <alignment vertical="center" wrapText="1"/>
      <protection/>
    </xf>
    <xf numFmtId="0" fontId="3" fillId="0" borderId="0" xfId="45" applyFont="1" applyAlignment="1">
      <alignment horizontal="left" vertical="center"/>
      <protection/>
    </xf>
    <xf numFmtId="0" fontId="3" fillId="0" borderId="0" xfId="45" applyFont="1" applyAlignment="1">
      <alignment horizontal="left" vertical="center" wrapText="1"/>
      <protection/>
    </xf>
    <xf numFmtId="0" fontId="4" fillId="0" borderId="0" xfId="45" applyFont="1" applyAlignment="1">
      <alignment horizontal="left" vertical="center"/>
      <protection/>
    </xf>
    <xf numFmtId="0" fontId="4" fillId="0" borderId="0" xfId="45" applyFont="1" applyAlignment="1">
      <alignment vertical="center"/>
      <protection/>
    </xf>
    <xf numFmtId="0" fontId="4" fillId="0" borderId="0" xfId="45" applyFont="1" applyAlignment="1">
      <alignment horizontal="center" vertical="center"/>
      <protection/>
    </xf>
    <xf numFmtId="0" fontId="4" fillId="0" borderId="0" xfId="45" applyFont="1" applyAlignment="1">
      <alignment horizontal="center"/>
      <protection/>
    </xf>
    <xf numFmtId="0" fontId="4" fillId="0" borderId="0" xfId="45" applyFont="1">
      <alignment/>
      <protection/>
    </xf>
    <xf numFmtId="0" fontId="0" fillId="0" borderId="0" xfId="45" applyFont="1" applyAlignment="1">
      <alignment horizontal="left" vertical="center" wrapText="1"/>
      <protection/>
    </xf>
    <xf numFmtId="164" fontId="4" fillId="0" borderId="10" xfId="45" applyNumberFormat="1" applyFont="1" applyBorder="1" applyAlignment="1">
      <alignment horizontal="center" vertical="center"/>
      <protection/>
    </xf>
    <xf numFmtId="0" fontId="4" fillId="33" borderId="0" xfId="45" applyFont="1" applyFill="1" applyAlignment="1">
      <alignment horizontal="left" vertical="center" wrapText="1"/>
      <protection/>
    </xf>
    <xf numFmtId="0" fontId="0" fillId="33" borderId="0" xfId="45" applyFill="1" applyAlignment="1">
      <alignment wrapText="1"/>
      <protection/>
    </xf>
    <xf numFmtId="0" fontId="4" fillId="33" borderId="0" xfId="45" applyFont="1" applyFill="1" applyAlignment="1">
      <alignment vertical="center" wrapText="1"/>
      <protection/>
    </xf>
    <xf numFmtId="0" fontId="4" fillId="33" borderId="0" xfId="45" applyFont="1" applyFill="1" applyAlignment="1">
      <alignment horizontal="center" vertical="center" wrapText="1"/>
      <protection/>
    </xf>
    <xf numFmtId="0" fontId="5" fillId="0" borderId="0" xfId="45" applyFont="1">
      <alignment/>
      <protection/>
    </xf>
    <xf numFmtId="0" fontId="5" fillId="0" borderId="0" xfId="45" applyFont="1" applyBorder="1">
      <alignment/>
      <protection/>
    </xf>
    <xf numFmtId="0" fontId="1" fillId="0" borderId="10" xfId="45" applyFont="1" applyBorder="1" applyAlignment="1">
      <alignment horizontal="center" vertical="center" wrapText="1"/>
      <protection/>
    </xf>
    <xf numFmtId="0" fontId="5" fillId="0" borderId="0" xfId="45" applyFont="1" applyAlignment="1">
      <alignment horizontal="center" vertical="center" wrapText="1"/>
      <protection/>
    </xf>
    <xf numFmtId="0" fontId="5" fillId="0" borderId="0" xfId="45" applyFont="1" applyAlignment="1">
      <alignment wrapText="1"/>
      <protection/>
    </xf>
    <xf numFmtId="14" fontId="5" fillId="0" borderId="0" xfId="45" applyNumberFormat="1" applyFont="1" applyAlignment="1">
      <alignment horizontal="center" vertical="top" wrapText="1"/>
      <protection/>
    </xf>
    <xf numFmtId="0" fontId="5" fillId="0" borderId="0" xfId="45" applyFont="1" applyAlignment="1">
      <alignment horizontal="center" vertical="top" wrapText="1"/>
      <protection/>
    </xf>
    <xf numFmtId="0" fontId="1" fillId="0" borderId="0" xfId="45" applyFont="1" applyBorder="1" applyAlignment="1">
      <alignment horizontal="center" vertical="center" wrapText="1"/>
      <protection/>
    </xf>
    <xf numFmtId="0" fontId="5" fillId="0" borderId="0" xfId="45" applyFont="1" applyBorder="1" applyAlignment="1">
      <alignment horizontal="center" vertical="center" wrapText="1"/>
      <protection/>
    </xf>
    <xf numFmtId="0" fontId="1" fillId="0" borderId="0" xfId="45" applyFont="1" applyAlignment="1">
      <alignment horizontal="center" vertical="center" wrapText="1"/>
      <protection/>
    </xf>
    <xf numFmtId="0" fontId="1" fillId="0" borderId="0" xfId="45" applyFont="1" applyAlignment="1">
      <alignment wrapText="1"/>
      <protection/>
    </xf>
    <xf numFmtId="0" fontId="1" fillId="0" borderId="11" xfId="45" applyFont="1" applyBorder="1" applyAlignment="1">
      <alignment horizontal="center" vertical="center" wrapText="1"/>
      <protection/>
    </xf>
    <xf numFmtId="0" fontId="5" fillId="0" borderId="0" xfId="45" applyFont="1" applyAlignment="1">
      <alignment horizontal="center" vertical="center"/>
      <protection/>
    </xf>
    <xf numFmtId="0" fontId="5" fillId="0" borderId="0" xfId="45" applyFont="1" applyBorder="1" applyAlignment="1">
      <alignment horizontal="center" vertical="center"/>
      <protection/>
    </xf>
    <xf numFmtId="0" fontId="4" fillId="33" borderId="0" xfId="45" applyFont="1" applyFill="1" applyBorder="1" applyAlignment="1">
      <alignment horizontal="center" vertical="center" wrapText="1"/>
      <protection/>
    </xf>
    <xf numFmtId="0" fontId="5" fillId="0" borderId="10" xfId="45" applyFont="1" applyBorder="1" applyAlignment="1">
      <alignment horizontal="center" vertical="center" wrapText="1"/>
      <protection/>
    </xf>
    <xf numFmtId="0" fontId="1" fillId="33" borderId="12" xfId="45" applyFont="1" applyFill="1" applyBorder="1" applyAlignment="1">
      <alignment horizontal="center" vertical="center" wrapText="1"/>
      <protection/>
    </xf>
    <xf numFmtId="0" fontId="1" fillId="34" borderId="12" xfId="45" applyFont="1" applyFill="1" applyBorder="1" applyAlignment="1">
      <alignment horizontal="center" vertical="center" wrapText="1"/>
      <protection/>
    </xf>
    <xf numFmtId="0" fontId="0" fillId="0" borderId="0" xfId="45" applyFont="1" applyAlignment="1">
      <alignment vertical="center" wrapText="1"/>
      <protection/>
    </xf>
    <xf numFmtId="0" fontId="0" fillId="0" borderId="12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22">
      <selection activeCell="C27" sqref="C27"/>
    </sheetView>
  </sheetViews>
  <sheetFormatPr defaultColWidth="10.7109375" defaultRowHeight="12.75"/>
  <cols>
    <col min="1" max="1" width="22.28125" style="1" customWidth="1"/>
    <col min="2" max="2" width="20.421875" style="1" customWidth="1"/>
    <col min="3" max="3" width="25.7109375" style="1" customWidth="1"/>
    <col min="4" max="4" width="8.57421875" style="2" customWidth="1"/>
    <col min="5" max="16384" width="10.7109375" style="1" customWidth="1"/>
  </cols>
  <sheetData>
    <row r="1" spans="1:3" ht="35.25" customHeight="1">
      <c r="A1" s="36" t="s">
        <v>0</v>
      </c>
      <c r="B1" s="36"/>
      <c r="C1" s="37" t="s">
        <v>59</v>
      </c>
    </row>
    <row r="2" spans="1:4" s="4" customFormat="1" ht="50.25" customHeight="1">
      <c r="A2" s="3" t="s">
        <v>1</v>
      </c>
      <c r="B2" s="3" t="s">
        <v>2</v>
      </c>
      <c r="C2" s="5" t="s">
        <v>3</v>
      </c>
      <c r="D2" s="6"/>
    </row>
    <row r="3" spans="1:3" ht="34.5" customHeight="1">
      <c r="A3" s="7" t="s">
        <v>4</v>
      </c>
      <c r="B3" s="7" t="s">
        <v>6</v>
      </c>
      <c r="C3" s="8" t="str">
        <f aca="true" t="shared" si="0" ref="C3:C8">(B3&amp;CHAR(10)&amp;A3)</f>
        <v>Miriam
Bauer</v>
      </c>
    </row>
    <row r="4" spans="1:3" ht="34.5" customHeight="1">
      <c r="A4" s="7" t="s">
        <v>33</v>
      </c>
      <c r="B4" s="7" t="s">
        <v>54</v>
      </c>
      <c r="C4" s="8" t="str">
        <f t="shared" si="0"/>
        <v>Barbara
Baumeister</v>
      </c>
    </row>
    <row r="5" spans="1:3" ht="34.5" customHeight="1">
      <c r="A5" s="7" t="s">
        <v>34</v>
      </c>
      <c r="B5" s="7" t="s">
        <v>11</v>
      </c>
      <c r="C5" s="8" t="str">
        <f t="shared" si="0"/>
        <v>Juliane
Bierlein</v>
      </c>
    </row>
    <row r="6" spans="1:3" ht="34.5" customHeight="1">
      <c r="A6" s="7" t="s">
        <v>35</v>
      </c>
      <c r="B6" s="7" t="s">
        <v>12</v>
      </c>
      <c r="C6" s="8" t="str">
        <f t="shared" si="0"/>
        <v>Johanna
Campa</v>
      </c>
    </row>
    <row r="7" spans="1:3" ht="34.5" customHeight="1">
      <c r="A7" s="7" t="s">
        <v>36</v>
      </c>
      <c r="B7" s="7" t="s">
        <v>13</v>
      </c>
      <c r="C7" s="8" t="str">
        <f t="shared" si="0"/>
        <v>Sandra
Dietel</v>
      </c>
    </row>
    <row r="8" spans="1:3" ht="34.5" customHeight="1">
      <c r="A8" s="7" t="s">
        <v>58</v>
      </c>
      <c r="B8" s="7" t="s">
        <v>14</v>
      </c>
      <c r="C8" s="8" t="str">
        <f t="shared" si="0"/>
        <v>Dirk
Dollmann</v>
      </c>
    </row>
    <row r="9" spans="1:3" ht="34.5" customHeight="1">
      <c r="A9" s="7" t="s">
        <v>37</v>
      </c>
      <c r="B9" s="7" t="s">
        <v>15</v>
      </c>
      <c r="C9" s="8" t="str">
        <f>(B9&amp;CHAR(10)&amp;A9)</f>
        <v>Simon
Eichenser</v>
      </c>
    </row>
    <row r="10" spans="1:3" ht="34.5" customHeight="1">
      <c r="A10" s="7" t="s">
        <v>38</v>
      </c>
      <c r="B10" s="7" t="s">
        <v>5</v>
      </c>
      <c r="C10" s="8" t="str">
        <f aca="true" t="shared" si="1" ref="C10:C28">(B10&amp;CHAR(10)&amp;A10)</f>
        <v>Christiane
Ganser</v>
      </c>
    </row>
    <row r="11" spans="1:3" ht="34.5" customHeight="1">
      <c r="A11" s="7" t="s">
        <v>39</v>
      </c>
      <c r="B11" s="7" t="s">
        <v>6</v>
      </c>
      <c r="C11" s="8" t="str">
        <f t="shared" si="1"/>
        <v>Miriam
Groot</v>
      </c>
    </row>
    <row r="12" spans="1:3" ht="34.5" customHeight="1">
      <c r="A12" s="7" t="s">
        <v>40</v>
      </c>
      <c r="B12" s="7" t="s">
        <v>7</v>
      </c>
      <c r="C12" s="8" t="str">
        <f t="shared" si="1"/>
        <v>Vanessa
Glaumer</v>
      </c>
    </row>
    <row r="13" spans="1:3" ht="34.5" customHeight="1">
      <c r="A13" s="7" t="s">
        <v>41</v>
      </c>
      <c r="B13" s="7" t="s">
        <v>8</v>
      </c>
      <c r="C13" s="8" t="str">
        <f t="shared" si="1"/>
        <v>Sabine
Halbuch</v>
      </c>
    </row>
    <row r="14" spans="1:3" ht="34.5" customHeight="1">
      <c r="A14" s="7" t="s">
        <v>42</v>
      </c>
      <c r="B14" s="7" t="s">
        <v>9</v>
      </c>
      <c r="C14" s="8" t="str">
        <f t="shared" si="1"/>
        <v>Verena
Harsfeld</v>
      </c>
    </row>
    <row r="15" spans="1:3" ht="34.5" customHeight="1">
      <c r="A15" s="7" t="s">
        <v>43</v>
      </c>
      <c r="B15" s="7" t="s">
        <v>55</v>
      </c>
      <c r="C15" s="8" t="str">
        <f t="shared" si="1"/>
        <v>Stefan
Kölstein</v>
      </c>
    </row>
    <row r="16" spans="1:3" ht="34.5" customHeight="1">
      <c r="A16" s="7" t="s">
        <v>44</v>
      </c>
      <c r="B16" s="7" t="s">
        <v>10</v>
      </c>
      <c r="C16" s="8" t="str">
        <f t="shared" si="1"/>
        <v>Veronika
Ludiwig</v>
      </c>
    </row>
    <row r="17" spans="1:3" ht="34.5" customHeight="1">
      <c r="A17" s="7" t="s">
        <v>45</v>
      </c>
      <c r="B17" s="7" t="s">
        <v>16</v>
      </c>
      <c r="C17" s="8" t="str">
        <f t="shared" si="1"/>
        <v>Ulrike
Marstein</v>
      </c>
    </row>
    <row r="18" spans="1:3" ht="34.5" customHeight="1">
      <c r="A18" s="7" t="s">
        <v>46</v>
      </c>
      <c r="B18" s="7" t="s">
        <v>17</v>
      </c>
      <c r="C18" s="8" t="str">
        <f t="shared" si="1"/>
        <v>Susanne
Moll</v>
      </c>
    </row>
    <row r="19" spans="1:3" ht="34.5" customHeight="1">
      <c r="A19" s="7" t="s">
        <v>18</v>
      </c>
      <c r="B19" s="7" t="s">
        <v>19</v>
      </c>
      <c r="C19" s="8" t="str">
        <f t="shared" si="1"/>
        <v>Monika
Müller</v>
      </c>
    </row>
    <row r="20" spans="1:3" ht="34.5" customHeight="1">
      <c r="A20" s="7" t="s">
        <v>47</v>
      </c>
      <c r="B20" s="7" t="s">
        <v>20</v>
      </c>
      <c r="C20" s="8" t="str">
        <f t="shared" si="1"/>
        <v>Sebastian
Naumann</v>
      </c>
    </row>
    <row r="21" spans="1:3" ht="34.5" customHeight="1">
      <c r="A21" s="7" t="s">
        <v>48</v>
      </c>
      <c r="B21" s="7" t="s">
        <v>21</v>
      </c>
      <c r="C21" s="8" t="str">
        <f t="shared" si="1"/>
        <v>Matthias
Olbrich</v>
      </c>
    </row>
    <row r="22" spans="1:3" ht="34.5" customHeight="1">
      <c r="A22" s="7" t="s">
        <v>49</v>
      </c>
      <c r="B22" s="7" t="s">
        <v>13</v>
      </c>
      <c r="C22" s="8" t="str">
        <f t="shared" si="1"/>
        <v>Sandra
Pröller</v>
      </c>
    </row>
    <row r="23" spans="1:3" ht="34.5" customHeight="1">
      <c r="A23" s="7" t="s">
        <v>50</v>
      </c>
      <c r="B23" s="7" t="s">
        <v>22</v>
      </c>
      <c r="C23" s="8" t="str">
        <f t="shared" si="1"/>
        <v>Marina
Rademeir</v>
      </c>
    </row>
    <row r="24" spans="1:3" ht="34.5" customHeight="1">
      <c r="A24" s="7" t="s">
        <v>51</v>
      </c>
      <c r="B24" s="7" t="s">
        <v>23</v>
      </c>
      <c r="C24" s="8" t="str">
        <f t="shared" si="1"/>
        <v>Katrin
Staudigl</v>
      </c>
    </row>
    <row r="25" spans="1:3" ht="34.5" customHeight="1">
      <c r="A25" s="7" t="s">
        <v>52</v>
      </c>
      <c r="B25" s="7" t="s">
        <v>56</v>
      </c>
      <c r="C25" s="8" t="str">
        <f t="shared" si="1"/>
        <v>Rudi
Thren</v>
      </c>
    </row>
    <row r="26" spans="1:3" ht="34.5" customHeight="1">
      <c r="A26" s="7" t="s">
        <v>53</v>
      </c>
      <c r="B26" s="7" t="s">
        <v>24</v>
      </c>
      <c r="C26" s="8" t="str">
        <f t="shared" si="1"/>
        <v>Stephanie
Warstein</v>
      </c>
    </row>
    <row r="27" spans="1:3" ht="34.5" customHeight="1">
      <c r="A27" s="7" t="s">
        <v>60</v>
      </c>
      <c r="B27" s="7" t="s">
        <v>8</v>
      </c>
      <c r="C27" s="8" t="str">
        <f t="shared" si="1"/>
        <v>Sabine
Wolfrum</v>
      </c>
    </row>
    <row r="28" spans="1:3" ht="34.5" customHeight="1">
      <c r="A28" s="7" t="s">
        <v>57</v>
      </c>
      <c r="B28" s="7" t="s">
        <v>25</v>
      </c>
      <c r="C28" s="8" t="str">
        <f t="shared" si="1"/>
        <v>Ferdinand
Zuganz</v>
      </c>
    </row>
    <row r="30" spans="1:2" ht="24" customHeight="1">
      <c r="A30" s="34" t="s">
        <v>26</v>
      </c>
      <c r="B30" s="34"/>
    </row>
  </sheetData>
  <sheetProtection selectLockedCells="1" selectUnlockedCells="1"/>
  <mergeCells count="2">
    <mergeCell ref="A1:B1"/>
    <mergeCell ref="A30:B3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6">
      <selection activeCell="C26" sqref="C26"/>
    </sheetView>
  </sheetViews>
  <sheetFormatPr defaultColWidth="11.421875" defaultRowHeight="16.5" customHeight="1"/>
  <cols>
    <col min="1" max="1" width="11.7109375" style="9" customWidth="1"/>
    <col min="2" max="2" width="10.7109375" style="1" customWidth="1"/>
    <col min="3" max="3" width="19.7109375" style="10" customWidth="1"/>
    <col min="4" max="4" width="10.7109375" style="1" customWidth="1"/>
    <col min="5" max="5" width="12.28125" style="11" customWidth="1"/>
    <col min="6" max="6" width="22.140625" style="12" customWidth="1"/>
    <col min="7" max="7" width="19.00390625" style="13" customWidth="1"/>
    <col min="8" max="16384" width="11.421875" style="13" customWidth="1"/>
  </cols>
  <sheetData>
    <row r="1" spans="1:6" s="10" customFormat="1" ht="36.75" customHeight="1">
      <c r="A1" s="14" t="str">
        <f>Namensliste!C3</f>
        <v>Miriam
Bauer</v>
      </c>
      <c r="C1" s="38" t="str">
        <f>INDEX($A:$A,RANK($E1,$E$1:$E$26))</f>
        <v>Sandra
Dietel</v>
      </c>
      <c r="E1" s="15">
        <f ca="1">RAND()</f>
        <v>0.8365390627602644</v>
      </c>
      <c r="F1" s="11">
        <f aca="true" t="shared" si="0" ref="F1:F26">RANK($E1,$E$1:$E$26)</f>
        <v>5</v>
      </c>
    </row>
    <row r="2" spans="1:6" s="10" customFormat="1" ht="28.5" customHeight="1">
      <c r="A2" s="14" t="str">
        <f>Namensliste!C4</f>
        <v>Barbara
Baumeister</v>
      </c>
      <c r="C2" s="38" t="str">
        <f aca="true" t="shared" si="1" ref="C2:C26">INDEX($A:$A,RANK($E2,$E$1:$E$26))</f>
        <v>Johanna
Campa</v>
      </c>
      <c r="E2" s="15">
        <f aca="true" ca="1" t="shared" si="2" ref="E2:E26">RAND()</f>
        <v>0.840920803588215</v>
      </c>
      <c r="F2" s="11">
        <f t="shared" si="0"/>
        <v>4</v>
      </c>
    </row>
    <row r="3" spans="1:6" s="10" customFormat="1" ht="28.5" customHeight="1">
      <c r="A3" s="14" t="str">
        <f>Namensliste!C5</f>
        <v>Juliane
Bierlein</v>
      </c>
      <c r="C3" s="38" t="str">
        <f t="shared" si="1"/>
        <v>Stefan
Kölstein</v>
      </c>
      <c r="E3" s="15">
        <f ca="1" t="shared" si="2"/>
        <v>0.6527698081416022</v>
      </c>
      <c r="F3" s="11">
        <f t="shared" si="0"/>
        <v>13</v>
      </c>
    </row>
    <row r="4" spans="1:6" s="10" customFormat="1" ht="28.5" customHeight="1">
      <c r="A4" s="14" t="str">
        <f>Namensliste!C6</f>
        <v>Johanna
Campa</v>
      </c>
      <c r="C4" s="38" t="str">
        <f t="shared" si="1"/>
        <v>Christiane
Ganser</v>
      </c>
      <c r="E4" s="15">
        <f ca="1" t="shared" si="2"/>
        <v>0.7342782366970049</v>
      </c>
      <c r="F4" s="11">
        <f t="shared" si="0"/>
        <v>8</v>
      </c>
    </row>
    <row r="5" spans="1:6" s="10" customFormat="1" ht="28.5" customHeight="1">
      <c r="A5" s="14" t="str">
        <f>Namensliste!C7</f>
        <v>Sandra
Dietel</v>
      </c>
      <c r="C5" s="38" t="str">
        <f t="shared" si="1"/>
        <v>Ferdinand
Zuganz</v>
      </c>
      <c r="E5" s="15">
        <f ca="1" t="shared" si="2"/>
        <v>0.03670568004338515</v>
      </c>
      <c r="F5" s="11">
        <f t="shared" si="0"/>
        <v>26</v>
      </c>
    </row>
    <row r="6" spans="1:6" s="10" customFormat="1" ht="28.5" customHeight="1">
      <c r="A6" s="14" t="str">
        <f>Namensliste!C8</f>
        <v>Dirk
Dollmann</v>
      </c>
      <c r="C6" s="38" t="str">
        <f t="shared" si="1"/>
        <v>Monika
Müller</v>
      </c>
      <c r="E6" s="15">
        <f ca="1" t="shared" si="2"/>
        <v>0.5543087281598548</v>
      </c>
      <c r="F6" s="11">
        <f t="shared" si="0"/>
        <v>17</v>
      </c>
    </row>
    <row r="7" spans="1:6" s="10" customFormat="1" ht="28.5" customHeight="1">
      <c r="A7" s="14" t="str">
        <f>Namensliste!C9</f>
        <v>Simon
Eichenser</v>
      </c>
      <c r="C7" s="38" t="str">
        <f t="shared" si="1"/>
        <v>Sebastian
Naumann</v>
      </c>
      <c r="E7" s="15">
        <f ca="1" t="shared" si="2"/>
        <v>0.5430380231296654</v>
      </c>
      <c r="F7" s="11">
        <f t="shared" si="0"/>
        <v>18</v>
      </c>
    </row>
    <row r="8" spans="1:6" s="10" customFormat="1" ht="28.5" customHeight="1">
      <c r="A8" s="14" t="str">
        <f>Namensliste!C10</f>
        <v>Christiane
Ganser</v>
      </c>
      <c r="C8" s="38" t="str">
        <f t="shared" si="1"/>
        <v>Stephanie
Warstein</v>
      </c>
      <c r="E8" s="15">
        <f ca="1" t="shared" si="2"/>
        <v>0.22534802500717166</v>
      </c>
      <c r="F8" s="11">
        <f t="shared" si="0"/>
        <v>24</v>
      </c>
    </row>
    <row r="9" spans="1:6" s="10" customFormat="1" ht="28.5" customHeight="1">
      <c r="A9" s="14" t="str">
        <f>Namensliste!C11</f>
        <v>Miriam
Groot</v>
      </c>
      <c r="C9" s="38" t="str">
        <f t="shared" si="1"/>
        <v>Katrin
Staudigl</v>
      </c>
      <c r="E9" s="15">
        <f ca="1" t="shared" si="2"/>
        <v>0.45829284622558775</v>
      </c>
      <c r="F9" s="11">
        <f t="shared" si="0"/>
        <v>22</v>
      </c>
    </row>
    <row r="10" spans="1:6" s="10" customFormat="1" ht="28.5" customHeight="1">
      <c r="A10" s="14" t="str">
        <f>Namensliste!C12</f>
        <v>Vanessa
Glaumer</v>
      </c>
      <c r="C10" s="38" t="str">
        <f t="shared" si="1"/>
        <v>Ulrike
Marstein</v>
      </c>
      <c r="E10" s="15">
        <f ca="1" t="shared" si="2"/>
        <v>0.5812187773722269</v>
      </c>
      <c r="F10" s="11">
        <f t="shared" si="0"/>
        <v>15</v>
      </c>
    </row>
    <row r="11" spans="1:6" s="10" customFormat="1" ht="28.5" customHeight="1">
      <c r="A11" s="14" t="str">
        <f>Namensliste!C13</f>
        <v>Sabine
Halbuch</v>
      </c>
      <c r="C11" s="38" t="str">
        <f t="shared" si="1"/>
        <v>Rudi
Thren</v>
      </c>
      <c r="E11" s="15">
        <f ca="1" t="shared" si="2"/>
        <v>0.27630891603660457</v>
      </c>
      <c r="F11" s="11">
        <f t="shared" si="0"/>
        <v>23</v>
      </c>
    </row>
    <row r="12" spans="1:6" s="10" customFormat="1" ht="28.5" customHeight="1">
      <c r="A12" s="14" t="str">
        <f>Namensliste!C14</f>
        <v>Verena
Harsfeld</v>
      </c>
      <c r="C12" s="38" t="str">
        <f t="shared" si="1"/>
        <v>Miriam
Bauer</v>
      </c>
      <c r="E12" s="15">
        <f ca="1" t="shared" si="2"/>
        <v>0.9805821635992634</v>
      </c>
      <c r="F12" s="11">
        <f t="shared" si="0"/>
        <v>1</v>
      </c>
    </row>
    <row r="13" spans="1:6" s="10" customFormat="1" ht="28.5" customHeight="1">
      <c r="A13" s="14" t="str">
        <f>Namensliste!C15</f>
        <v>Stefan
Kölstein</v>
      </c>
      <c r="C13" s="38" t="str">
        <f t="shared" si="1"/>
        <v>Verena
Harsfeld</v>
      </c>
      <c r="E13" s="15">
        <f ca="1" t="shared" si="2"/>
        <v>0.6532075848568912</v>
      </c>
      <c r="F13" s="11">
        <f t="shared" si="0"/>
        <v>12</v>
      </c>
    </row>
    <row r="14" spans="1:6" s="10" customFormat="1" ht="28.5" customHeight="1">
      <c r="A14" s="14" t="str">
        <f>Namensliste!C16</f>
        <v>Veronika
Ludiwig</v>
      </c>
      <c r="C14" s="38" t="str">
        <f t="shared" si="1"/>
        <v>Miriam
Groot</v>
      </c>
      <c r="E14" s="15">
        <f ca="1" t="shared" si="2"/>
        <v>0.7256249510158822</v>
      </c>
      <c r="F14" s="11">
        <f t="shared" si="0"/>
        <v>9</v>
      </c>
    </row>
    <row r="15" spans="1:6" s="10" customFormat="1" ht="28.5" customHeight="1">
      <c r="A15" s="14" t="str">
        <f>Namensliste!C17</f>
        <v>Ulrike
Marstein</v>
      </c>
      <c r="C15" s="38" t="str">
        <f t="shared" si="1"/>
        <v>Dirk
Dollmann</v>
      </c>
      <c r="E15" s="15">
        <f ca="1" t="shared" si="2"/>
        <v>0.8093574337312319</v>
      </c>
      <c r="F15" s="11">
        <f t="shared" si="0"/>
        <v>6</v>
      </c>
    </row>
    <row r="16" spans="1:6" s="10" customFormat="1" ht="28.5" customHeight="1">
      <c r="A16" s="14" t="str">
        <f>Namensliste!C18</f>
        <v>Susanne
Moll</v>
      </c>
      <c r="C16" s="38" t="str">
        <f t="shared" si="1"/>
        <v>Juliane
Bierlein</v>
      </c>
      <c r="E16" s="15">
        <f ca="1" t="shared" si="2"/>
        <v>0.8960833412043646</v>
      </c>
      <c r="F16" s="11">
        <f t="shared" si="0"/>
        <v>3</v>
      </c>
    </row>
    <row r="17" spans="1:6" s="10" customFormat="1" ht="28.5" customHeight="1">
      <c r="A17" s="14" t="str">
        <f>Namensliste!C19</f>
        <v>Monika
Müller</v>
      </c>
      <c r="C17" s="38" t="str">
        <f t="shared" si="1"/>
        <v>Veronika
Ludiwig</v>
      </c>
      <c r="E17" s="15">
        <f ca="1" t="shared" si="2"/>
        <v>0.6208008225374403</v>
      </c>
      <c r="F17" s="11">
        <f t="shared" si="0"/>
        <v>14</v>
      </c>
    </row>
    <row r="18" spans="1:6" s="10" customFormat="1" ht="28.5" customHeight="1">
      <c r="A18" s="14" t="str">
        <f>Namensliste!C20</f>
        <v>Sebastian
Naumann</v>
      </c>
      <c r="C18" s="38" t="str">
        <f t="shared" si="1"/>
        <v>Sabine
Halbuch</v>
      </c>
      <c r="E18" s="15">
        <f ca="1" t="shared" si="2"/>
        <v>0.6630094340898762</v>
      </c>
      <c r="F18" s="11">
        <f t="shared" si="0"/>
        <v>11</v>
      </c>
    </row>
    <row r="19" spans="1:6" s="10" customFormat="1" ht="28.5" customHeight="1">
      <c r="A19" s="14" t="str">
        <f>Namensliste!C21</f>
        <v>Matthias
Olbrich</v>
      </c>
      <c r="C19" s="38" t="str">
        <f t="shared" si="1"/>
        <v>Vanessa
Glaumer</v>
      </c>
      <c r="E19" s="15">
        <f ca="1" t="shared" si="2"/>
        <v>0.6725285545167817</v>
      </c>
      <c r="F19" s="11">
        <f t="shared" si="0"/>
        <v>10</v>
      </c>
    </row>
    <row r="20" spans="1:6" s="10" customFormat="1" ht="28.5" customHeight="1">
      <c r="A20" s="14" t="str">
        <f>Namensliste!C22</f>
        <v>Sandra
Pröller</v>
      </c>
      <c r="C20" s="38" t="str">
        <f t="shared" si="1"/>
        <v>Matthias
Olbrich</v>
      </c>
      <c r="E20" s="15">
        <f ca="1" t="shared" si="2"/>
        <v>0.5201942328569439</v>
      </c>
      <c r="F20" s="11">
        <f t="shared" si="0"/>
        <v>19</v>
      </c>
    </row>
    <row r="21" spans="1:6" s="10" customFormat="1" ht="28.5" customHeight="1">
      <c r="A21" s="14" t="str">
        <f>Namensliste!C23</f>
        <v>Marina
Rademeir</v>
      </c>
      <c r="C21" s="38" t="str">
        <f t="shared" si="1"/>
        <v>Simon
Eichenser</v>
      </c>
      <c r="E21" s="15">
        <f ca="1" t="shared" si="2"/>
        <v>0.7795185837267381</v>
      </c>
      <c r="F21" s="11">
        <f t="shared" si="0"/>
        <v>7</v>
      </c>
    </row>
    <row r="22" spans="1:6" s="10" customFormat="1" ht="28.5" customHeight="1">
      <c r="A22" s="14" t="str">
        <f>Namensliste!C24</f>
        <v>Katrin
Staudigl</v>
      </c>
      <c r="C22" s="38" t="str">
        <f t="shared" si="1"/>
        <v>Susanne
Moll</v>
      </c>
      <c r="E22" s="15">
        <f ca="1" t="shared" si="2"/>
        <v>0.569041970291618</v>
      </c>
      <c r="F22" s="11">
        <f t="shared" si="0"/>
        <v>16</v>
      </c>
    </row>
    <row r="23" spans="1:6" s="10" customFormat="1" ht="28.5" customHeight="1">
      <c r="A23" s="14" t="str">
        <f>Namensliste!C25</f>
        <v>Rudi
Thren</v>
      </c>
      <c r="C23" s="38" t="str">
        <f t="shared" si="1"/>
        <v>Sandra
Pröller</v>
      </c>
      <c r="E23" s="15">
        <f ca="1" t="shared" si="2"/>
        <v>0.5143032592630534</v>
      </c>
      <c r="F23" s="11">
        <f t="shared" si="0"/>
        <v>20</v>
      </c>
    </row>
    <row r="24" spans="1:6" s="10" customFormat="1" ht="28.5" customHeight="1">
      <c r="A24" s="14" t="str">
        <f>Namensliste!C26</f>
        <v>Stephanie
Warstein</v>
      </c>
      <c r="C24" s="38" t="str">
        <f t="shared" si="1"/>
        <v>Marina
Rademeir</v>
      </c>
      <c r="E24" s="15">
        <f ca="1" t="shared" si="2"/>
        <v>0.4799438311297115</v>
      </c>
      <c r="F24" s="11">
        <f t="shared" si="0"/>
        <v>21</v>
      </c>
    </row>
    <row r="25" spans="1:6" s="10" customFormat="1" ht="28.5" customHeight="1">
      <c r="A25" s="14" t="str">
        <f>Namensliste!C27</f>
        <v>Sabine
Wolfrum</v>
      </c>
      <c r="C25" s="38" t="str">
        <f t="shared" si="1"/>
        <v>Barbara
Baumeister</v>
      </c>
      <c r="E25" s="15">
        <f ca="1" t="shared" si="2"/>
        <v>0.9712617568396891</v>
      </c>
      <c r="F25" s="11">
        <f t="shared" si="0"/>
        <v>2</v>
      </c>
    </row>
    <row r="26" spans="1:6" s="10" customFormat="1" ht="28.5" customHeight="1">
      <c r="A26" s="14" t="str">
        <f>Namensliste!C28</f>
        <v>Ferdinand
Zuganz</v>
      </c>
      <c r="C26" s="38" t="str">
        <f t="shared" si="1"/>
        <v>Sabine
Wolfrum</v>
      </c>
      <c r="E26" s="15">
        <f ca="1" t="shared" si="2"/>
        <v>0.18782022783084262</v>
      </c>
      <c r="F26" s="11">
        <f t="shared" si="0"/>
        <v>25</v>
      </c>
    </row>
    <row r="28" spans="1:6" ht="62.25" customHeight="1">
      <c r="A28" s="16" t="s">
        <v>27</v>
      </c>
      <c r="B28" s="17"/>
      <c r="C28" s="18" t="s">
        <v>28</v>
      </c>
      <c r="D28" s="17"/>
      <c r="E28" s="19" t="s">
        <v>29</v>
      </c>
      <c r="F28" s="16" t="s">
        <v>30</v>
      </c>
    </row>
    <row r="29" ht="16.5" customHeight="1">
      <c r="A29" s="10" t="s">
        <v>31</v>
      </c>
    </row>
  </sheetData>
  <sheetProtection selectLockedCells="1" selectUnlockedCells="1"/>
  <printOptions/>
  <pageMargins left="0.7875" right="0.7875" top="0.25" bottom="0.3402777777777778" header="0.5118055555555555" footer="0.5118055555555555"/>
  <pageSetup horizontalDpi="300" verticalDpi="300" orientation="landscape" paperSize="9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82" zoomScaleNormal="82" zoomScaleSheetLayoutView="85" zoomScalePageLayoutView="0" workbookViewId="0" topLeftCell="A1">
      <selection activeCell="E1" sqref="E1"/>
    </sheetView>
  </sheetViews>
  <sheetFormatPr defaultColWidth="11.00390625" defaultRowHeight="12.75"/>
  <cols>
    <col min="1" max="1" width="17.57421875" style="20" customWidth="1"/>
    <col min="2" max="2" width="17.421875" style="20" customWidth="1"/>
    <col min="3" max="3" width="11.7109375" style="20" customWidth="1"/>
    <col min="4" max="4" width="17.421875" style="20" customWidth="1"/>
    <col min="5" max="5" width="16.7109375" style="20" customWidth="1"/>
    <col min="6" max="6" width="13.140625" style="20" customWidth="1"/>
    <col min="7" max="7" width="18.28125" style="21" customWidth="1"/>
    <col min="8" max="8" width="19.140625" style="20" customWidth="1"/>
    <col min="9" max="9" width="14.00390625" style="20" customWidth="1"/>
    <col min="10" max="10" width="13.00390625" style="20" customWidth="1"/>
    <col min="11" max="11" width="15.28125" style="20" customWidth="1"/>
    <col min="12" max="16384" width="11.00390625" style="20" customWidth="1"/>
  </cols>
  <sheetData>
    <row r="1" spans="1:11" ht="71.25" customHeight="1">
      <c r="A1" s="39"/>
      <c r="B1" s="31"/>
      <c r="C1" s="23"/>
      <c r="D1" s="22" t="str">
        <f>Zufallslisten!C25</f>
        <v>Barbara
Baumeister</v>
      </c>
      <c r="E1" s="22" t="str">
        <f>Zufallslisten!C26</f>
        <v>Sabine
Wolfrum</v>
      </c>
      <c r="G1" s="22"/>
      <c r="H1" s="22"/>
      <c r="I1" s="23"/>
      <c r="J1" s="24"/>
      <c r="K1" s="21"/>
    </row>
    <row r="2" spans="1:11" ht="28.5" customHeight="1">
      <c r="A2" s="23"/>
      <c r="B2" s="23"/>
      <c r="C2" s="23"/>
      <c r="D2" s="25"/>
      <c r="E2" s="26"/>
      <c r="G2" s="26"/>
      <c r="H2" s="23"/>
      <c r="I2" s="23"/>
      <c r="J2" s="24"/>
      <c r="K2" s="21"/>
    </row>
    <row r="3" spans="1:11" ht="71.25" customHeight="1">
      <c r="A3" s="22" t="str">
        <f>Zufallslisten!C19</f>
        <v>Vanessa
Glaumer</v>
      </c>
      <c r="B3" s="22" t="str">
        <f>Zufallslisten!C20</f>
        <v>Matthias
Olbrich</v>
      </c>
      <c r="C3" s="27"/>
      <c r="D3" s="22" t="str">
        <f>Zufallslisten!C21</f>
        <v>Simon
Eichenser</v>
      </c>
      <c r="E3" s="22" t="str">
        <f>Zufallslisten!C22</f>
        <v>Susanne
Moll</v>
      </c>
      <c r="G3" s="22" t="str">
        <f>Zufallslisten!C23</f>
        <v>Sandra
Pröller</v>
      </c>
      <c r="H3" s="22" t="str">
        <f>Zufallslisten!C24</f>
        <v>Marina
Rademeir</v>
      </c>
      <c r="I3" s="27"/>
      <c r="K3" s="21"/>
    </row>
    <row r="4" spans="1:11" ht="18.75" customHeight="1">
      <c r="A4" s="23"/>
      <c r="B4" s="23"/>
      <c r="C4" s="23"/>
      <c r="D4" s="25"/>
      <c r="E4" s="26"/>
      <c r="F4" s="26"/>
      <c r="G4" s="28"/>
      <c r="H4" s="23"/>
      <c r="I4" s="28"/>
      <c r="J4" s="24"/>
      <c r="K4" s="21"/>
    </row>
    <row r="5" spans="1:11" ht="73.5" customHeight="1">
      <c r="A5" s="22" t="str">
        <f>Zufallslisten!C13</f>
        <v>Verena
Harsfeld</v>
      </c>
      <c r="B5" s="22" t="str">
        <f>Zufallslisten!C14</f>
        <v>Miriam
Groot</v>
      </c>
      <c r="C5" s="27"/>
      <c r="D5" s="22" t="str">
        <f>Zufallslisten!C15</f>
        <v>Dirk
Dollmann</v>
      </c>
      <c r="E5" s="22" t="str">
        <f>Zufallslisten!C16</f>
        <v>Juliane
Bierlein</v>
      </c>
      <c r="G5" s="22" t="str">
        <f>Zufallslisten!C17</f>
        <v>Veronika
Ludiwig</v>
      </c>
      <c r="H5" s="22" t="str">
        <f>Zufallslisten!C18</f>
        <v>Sabine
Halbuch</v>
      </c>
      <c r="I5" s="27"/>
      <c r="K5" s="28"/>
    </row>
    <row r="6" spans="1:11" ht="18" customHeight="1">
      <c r="A6" s="29"/>
      <c r="B6" s="29"/>
      <c r="C6" s="29"/>
      <c r="D6" s="29"/>
      <c r="E6" s="29"/>
      <c r="F6" s="29"/>
      <c r="G6" s="27"/>
      <c r="H6" s="29"/>
      <c r="I6" s="27"/>
      <c r="J6" s="30"/>
      <c r="K6" s="21"/>
    </row>
    <row r="7" spans="1:11" ht="73.5" customHeight="1">
      <c r="A7" s="31" t="str">
        <f>Zufallslisten!C7</f>
        <v>Sebastian
Naumann</v>
      </c>
      <c r="B7" s="22" t="str">
        <f>Zufallslisten!C8</f>
        <v>Stephanie
Warstein</v>
      </c>
      <c r="D7" s="22" t="str">
        <f>Zufallslisten!C9</f>
        <v>Katrin
Staudigl</v>
      </c>
      <c r="E7" s="22" t="str">
        <f>Zufallslisten!C10</f>
        <v>Ulrike
Marstein</v>
      </c>
      <c r="G7" s="22" t="str">
        <f>Zufallslisten!C11</f>
        <v>Rudi
Thren</v>
      </c>
      <c r="H7" s="22" t="str">
        <f>Zufallslisten!C12</f>
        <v>Miriam
Bauer</v>
      </c>
      <c r="K7" s="28"/>
    </row>
    <row r="8" spans="7:11" ht="24" customHeight="1">
      <c r="G8" s="27"/>
      <c r="I8" s="21"/>
      <c r="K8" s="21"/>
    </row>
    <row r="9" spans="1:11" ht="73.5" customHeight="1">
      <c r="A9" s="22" t="str">
        <f>Zufallslisten!C1</f>
        <v>Sandra
Dietel</v>
      </c>
      <c r="B9" s="22" t="str">
        <f>Zufallslisten!C2</f>
        <v>Johanna
Campa</v>
      </c>
      <c r="C9" s="27"/>
      <c r="D9" s="22" t="str">
        <f>Zufallslisten!C3</f>
        <v>Stefan
Kölstein</v>
      </c>
      <c r="E9" s="22" t="str">
        <f>Zufallslisten!C4</f>
        <v>Christiane
Ganser</v>
      </c>
      <c r="G9" s="22" t="str">
        <f>Zufallslisten!C5</f>
        <v>Ferdinand
Zuganz</v>
      </c>
      <c r="H9" s="22" t="str">
        <f>Zufallslisten!C6</f>
        <v>Monika
Müller</v>
      </c>
      <c r="I9" s="27"/>
      <c r="K9" s="28"/>
    </row>
    <row r="10" spans="1:11" ht="21" customHeight="1">
      <c r="A10" s="23"/>
      <c r="B10" s="23"/>
      <c r="C10" s="23"/>
      <c r="D10" s="23"/>
      <c r="E10" s="23"/>
      <c r="F10" s="23"/>
      <c r="G10" s="28"/>
      <c r="H10" s="23"/>
      <c r="I10" s="23"/>
      <c r="J10" s="24"/>
      <c r="K10" s="21"/>
    </row>
    <row r="11" spans="1:11" ht="39" customHeight="1">
      <c r="A11" s="23"/>
      <c r="B11" s="23"/>
      <c r="C11" s="23"/>
      <c r="D11" s="35" t="s">
        <v>32</v>
      </c>
      <c r="E11" s="35"/>
      <c r="F11" s="23"/>
      <c r="G11" s="28"/>
      <c r="H11" s="23"/>
      <c r="I11" s="23"/>
      <c r="J11" s="24"/>
      <c r="K11" s="21"/>
    </row>
    <row r="12" spans="1:9" ht="33.75" customHeight="1">
      <c r="A12" s="32"/>
      <c r="B12" s="32"/>
      <c r="C12" s="32"/>
      <c r="D12" s="32"/>
      <c r="E12" s="32"/>
      <c r="F12" s="32"/>
      <c r="G12" s="33"/>
      <c r="H12" s="32"/>
      <c r="I12" s="32"/>
    </row>
    <row r="13" spans="1:9" ht="33.75" customHeight="1">
      <c r="A13" s="32"/>
      <c r="B13" s="32"/>
      <c r="C13" s="32"/>
      <c r="D13" s="32"/>
      <c r="E13" s="32"/>
      <c r="F13" s="32"/>
      <c r="G13" s="33"/>
      <c r="H13" s="32"/>
      <c r="I13" s="32"/>
    </row>
    <row r="14" spans="1:9" ht="33.75" customHeight="1">
      <c r="A14" s="32"/>
      <c r="B14" s="32"/>
      <c r="C14" s="32"/>
      <c r="D14" s="32"/>
      <c r="E14" s="32"/>
      <c r="F14" s="32"/>
      <c r="G14" s="33"/>
      <c r="H14" s="32"/>
      <c r="I14" s="32"/>
    </row>
    <row r="15" spans="1:9" ht="33.75" customHeight="1">
      <c r="A15" s="32"/>
      <c r="B15" s="32"/>
      <c r="C15" s="32"/>
      <c r="D15" s="32"/>
      <c r="E15" s="32"/>
      <c r="F15" s="32"/>
      <c r="G15" s="33"/>
      <c r="H15" s="32"/>
      <c r="I15" s="32"/>
    </row>
    <row r="16" spans="1:9" ht="33.75" customHeight="1">
      <c r="A16" s="32"/>
      <c r="B16" s="32"/>
      <c r="C16" s="32"/>
      <c r="D16" s="32"/>
      <c r="E16" s="32"/>
      <c r="F16" s="32"/>
      <c r="G16" s="33"/>
      <c r="H16" s="32"/>
      <c r="I16" s="32"/>
    </row>
  </sheetData>
  <sheetProtection selectLockedCells="1" selectUnlockedCells="1"/>
  <mergeCells count="1">
    <mergeCell ref="D11:E11"/>
  </mergeCells>
  <printOptions/>
  <pageMargins left="0.5" right="0.20972222222222223" top="0.4798611111111111" bottom="0.5201388888888889" header="0.5118055555555555" footer="0.5118055555555555"/>
  <pageSetup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Wolfram Thom</dc:creator>
  <cp:keywords/>
  <dc:description/>
  <cp:lastModifiedBy>Wolfram Thom</cp:lastModifiedBy>
  <dcterms:created xsi:type="dcterms:W3CDTF">2014-02-25T11:57:05Z</dcterms:created>
  <dcterms:modified xsi:type="dcterms:W3CDTF">2014-02-25T11:57:34Z</dcterms:modified>
  <cp:category/>
  <cp:version/>
  <cp:contentType/>
  <cp:contentStatus/>
</cp:coreProperties>
</file>